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User\Desktop\SAFE\Procurement\NRM\"/>
    </mc:Choice>
  </mc:AlternateContent>
  <xr:revisionPtr revIDLastSave="0" documentId="8_{F2B1A018-3110-42B5-8565-3BC0D775E6B1}" xr6:coauthVersionLast="45" xr6:coauthVersionMax="45" xr10:uidLastSave="{00000000-0000-0000-0000-000000000000}"/>
  <bookViews>
    <workbookView xWindow="-110" yWindow="-110" windowWidth="19420" windowHeight="10300" xr2:uid="{00000000-000D-0000-FFFF-FFFF00000000}"/>
  </bookViews>
  <sheets>
    <sheet name="Guli Jaleen Hafir Rehabilitatio" sheetId="1" r:id="rId1"/>
    <sheet name="Roro Hafir Rehabilitation" sheetId="4" r:id="rId2"/>
    <sheet name="Agadi Hafir Rehabilitation"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 i="1" l="1"/>
  <c r="G5" i="1" s="1"/>
  <c r="F7" i="1" l="1"/>
  <c r="G7" i="1" s="1"/>
  <c r="F8" i="1"/>
  <c r="G8" i="1" s="1"/>
  <c r="F5" i="2" l="1"/>
  <c r="F6" i="2"/>
  <c r="F11" i="2"/>
  <c r="F16" i="2"/>
  <c r="G5" i="2" l="1"/>
  <c r="G6" i="2"/>
  <c r="G11" i="2"/>
  <c r="F5" i="4"/>
  <c r="G5" i="4" s="1"/>
  <c r="F7" i="4"/>
  <c r="G7" i="4" s="1"/>
  <c r="F12" i="4"/>
  <c r="G12" i="4" s="1"/>
  <c r="F17" i="4"/>
  <c r="G17" i="4" s="1"/>
</calcChain>
</file>

<file path=xl/sharedStrings.xml><?xml version="1.0" encoding="utf-8"?>
<sst xmlns="http://schemas.openxmlformats.org/spreadsheetml/2006/main" count="101" uniqueCount="44">
  <si>
    <t>Item</t>
  </si>
  <si>
    <t>Specifications</t>
  </si>
  <si>
    <t>Unit</t>
  </si>
  <si>
    <t>Quantity</t>
  </si>
  <si>
    <t>Unit Price</t>
  </si>
  <si>
    <t>Cost SDG</t>
  </si>
  <si>
    <t>Cost USD</t>
  </si>
  <si>
    <t>BOQ for Guli Algaleen Hafir Rehabilitation</t>
  </si>
  <si>
    <t>m3</t>
  </si>
  <si>
    <t>Rehabilitate the existing inlet and outlet wells (2 inlet &amp; 1 outlet). Rehabilitation work include: (cleaning of wells by removing silt from inlet and stones from outlet, fixing of outletcover, checking of inet and outlet pipe, etc.)</t>
  </si>
  <si>
    <t>job</t>
  </si>
  <si>
    <t>3. Chain-link Fance</t>
  </si>
  <si>
    <t>Supply, excavate and fix chain-link fence with following specifications: Supports are from 2" circular steel pipes of 1.2mm thickness and height not less than 1.5 m above ground, fixed in plain concrete (1:2:4) footing size (0.40m x 0.40m x 0.50m).   2.8 mm Chain-link is fixed on the supports  Three 12mm steel bars are to be provided at top, middle and bottom of fence according to drawings.  Struts are to be made of 2½” steel angles at corners according to drawings.</t>
  </si>
  <si>
    <t>ml</t>
  </si>
  <si>
    <t xml:space="preserve">Gate size (2.50m x 1.50m) consists of tow leaf. External frame from steel box section 4x8 cm and internal frames  of steel box section 3x6 cm. Leaf filling is with steel sections 2x4cm vertically and horizontally each 15cm. Gate supports are from steel sections 5x10 cm fixed on plain concrete footing (0.50m x 0.50m x 0.60m). All steel sections must be painted with red-oxide paint and 2 coats of approved oil paint. </t>
  </si>
  <si>
    <t>No</t>
  </si>
  <si>
    <t>Total</t>
  </si>
  <si>
    <t>VAT 17%</t>
  </si>
  <si>
    <t>Grand Total</t>
  </si>
  <si>
    <t>BOQ for Agadi twin Hafir Rehabilitation</t>
  </si>
  <si>
    <t>Provide material and cast in position 0.2m thickness, R/C 1:2:4 for well base slab..</t>
  </si>
  <si>
    <t>Provide material and build in masonry or brick for the wall in 1:4 s/c mortar, wall thickness 0.3 m and well hight 2m.</t>
  </si>
  <si>
    <t>m2</t>
  </si>
  <si>
    <t>Provide material and lay 1nlet pipe 12'' UPVC pipe 10 bar, the price include excavation of pipe trench.</t>
  </si>
  <si>
    <t>Provide material and lay outlet pipe 8'' UPVC pipe 10 bar, the price include excavation of pipe trench.</t>
  </si>
  <si>
    <r>
      <t xml:space="preserve">Provide materials manufacture and fix a circular grill on the top of the in let well the grill from angled iron 2'' and mild steal rod </t>
    </r>
    <r>
      <rPr>
        <vertAlign val="superscript"/>
        <sz val="11"/>
        <color theme="1"/>
        <rFont val="Times New Roman"/>
        <family val="1"/>
      </rPr>
      <t>1/</t>
    </r>
    <r>
      <rPr>
        <vertAlign val="subscript"/>
        <sz val="11"/>
        <color theme="1"/>
        <rFont val="Times New Roman"/>
        <family val="1"/>
      </rPr>
      <t>2</t>
    </r>
    <r>
      <rPr>
        <sz val="11"/>
        <color theme="1"/>
        <rFont val="Times New Roman"/>
        <family val="1"/>
      </rPr>
      <t>'' as shown in the drawing to prevent entrance of broken woods and bushes to get inside the inlet pipes.</t>
    </r>
  </si>
  <si>
    <t>Construction of outet well, well intenal diameter 3m, wall thickness 0.3m and hight 5m.</t>
  </si>
  <si>
    <t xml:space="preserve">Provide materials and construct with stone and mortar pitching around the out well </t>
  </si>
  <si>
    <t>Job</t>
  </si>
  <si>
    <t>BOQ for Roro Hafir Rehabilitation</t>
  </si>
  <si>
    <t>provide material and lay 12" UPVC pipe 10 bar to connect hafirs, the price include excavation between hafirs for pipe as the instructions of engineer</t>
  </si>
  <si>
    <t>Construction of inlet well, well internal diameter 3m, wall thickness 0.3m and hight 2m.</t>
  </si>
  <si>
    <t>m.l</t>
  </si>
  <si>
    <t>Provide material and fix in concrete fondation 40x40x50cm 3" steel angle 5mm thickness, 2.0 m length (1.5m above the ground), the price include fixing of barbbid wire on the angles.</t>
  </si>
  <si>
    <r>
      <t>Rehabilitate the existing fence of hafir, the fence made of steel angle 3", 5mm in distance of 2.0 m and</t>
    </r>
    <r>
      <rPr>
        <sz val="11"/>
        <rFont val="Times New Roman"/>
        <family val="1"/>
      </rPr>
      <t xml:space="preserve"> barbed</t>
    </r>
    <r>
      <rPr>
        <sz val="11"/>
        <color theme="1"/>
        <rFont val="Times New Roman"/>
        <family val="1"/>
      </rPr>
      <t xml:space="preserve"> wire 7 line horizental, and verticl in space of 25 cm, distance 1260m, hight 1.5m. The rehabilitation work as the following:</t>
    </r>
  </si>
  <si>
    <t xml:space="preserve">Provide material and erect new fence as the specification above, needs new barbed wire and fixing of existing angles in concrete fondation 40x40x50cm. </t>
  </si>
  <si>
    <t xml:space="preserve">Gate size (3.0m x 1.50m) consists of tow leaf. External frame from steel box section 4x8 cm and internal frames  of steel box section 3x6 cm. Leaf filling is with steel sections 2x4cm vertically and horizontally each 15cm. Gate supports are from steel sections 5x10 cm fixed on plain concrete footing (0.50m x 0.50m x 0.60m). All steel sections must be painted with red-oxide paint and 2 coats of approved oil paint. </t>
  </si>
  <si>
    <t xml:space="preserve">Gate size (1.5m x 1.50m) consists of one leaf. External frame from steel box section 4x8 cm and internal frames  of steel box section 3x6 cm. Leaf filling is with steel sections 2x4cm vertically and horizontally each 15cm. Gate supports are from steel sections 5x10 cm fixed on plain concrete footing (0.50m x 0.50m x 0.60m). All steel sections must be painted with red-oxide paint and 2 coats of approved oil paint. </t>
  </si>
  <si>
    <t>1. Inlet &amp; Outlet System</t>
  </si>
  <si>
    <t>2. Fence Rehabilitation</t>
  </si>
  <si>
    <t>3. Chain -link Fence</t>
  </si>
  <si>
    <t>ANNEX 7A- Agadi Haffir</t>
  </si>
  <si>
    <t>ANNEX 7 B- Roro Haffir</t>
  </si>
  <si>
    <t>Annex 7C- Guli haffir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</si>
</sst>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9" x14ac:knownFonts="1">
    <font>
      <sz val="11"/>
      <color theme="1"/>
      <name val="Calibri"/>
      <family val="2"/>
      <scheme val="minor"/>
    </font>
    <font>
      <b/>
      <sz val="11"/>
      <color rgb="FFFF0000"/>
      <name val="Calibri"/>
      <family val="2"/>
      <scheme val="minor"/>
    </font>
    <font>
      <sz val="11"/>
      <color theme="1"/>
      <name val="Times New Roman"/>
      <family val="1"/>
    </font>
    <font>
      <b/>
      <sz val="11"/>
      <color theme="1"/>
      <name val="Times New Roman"/>
      <family val="1"/>
    </font>
    <font>
      <vertAlign val="superscript"/>
      <sz val="11"/>
      <color theme="1"/>
      <name val="Times New Roman"/>
      <family val="1"/>
    </font>
    <font>
      <vertAlign val="subscript"/>
      <sz val="11"/>
      <color theme="1"/>
      <name val="Times New Roman"/>
      <family val="1"/>
    </font>
    <font>
      <b/>
      <i/>
      <sz val="11"/>
      <color theme="1"/>
      <name val="Times New Roman"/>
      <family val="1"/>
    </font>
    <font>
      <sz val="11"/>
      <name val="Times New Roman"/>
      <family val="1"/>
    </font>
    <font>
      <b/>
      <sz val="14"/>
      <color rgb="FF0070C0"/>
      <name val="Calibri"/>
      <family val="2"/>
      <scheme val="minor"/>
    </font>
  </fonts>
  <fills count="5">
    <fill>
      <patternFill patternType="none"/>
    </fill>
    <fill>
      <patternFill patternType="gray125"/>
    </fill>
    <fill>
      <patternFill patternType="solid">
        <fgColor rgb="FFFFFFFF"/>
        <bgColor indexed="64"/>
      </patternFill>
    </fill>
    <fill>
      <patternFill patternType="solid">
        <fgColor theme="5" tint="0.59999389629810485"/>
        <bgColor indexed="64"/>
      </patternFill>
    </fill>
    <fill>
      <patternFill patternType="solid">
        <fgColor theme="5" tint="0.39997558519241921"/>
        <bgColor indexed="64"/>
      </patternFill>
    </fill>
  </fills>
  <borders count="10">
    <border>
      <left/>
      <right/>
      <top/>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top/>
      <bottom style="medium">
        <color auto="1"/>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s>
  <cellStyleXfs count="1">
    <xf numFmtId="0" fontId="0" fillId="0" borderId="0"/>
  </cellStyleXfs>
  <cellXfs count="25">
    <xf numFmtId="0" fontId="0" fillId="0" borderId="0" xfId="0"/>
    <xf numFmtId="0" fontId="0" fillId="0" borderId="2" xfId="0" applyBorder="1"/>
    <xf numFmtId="0" fontId="2" fillId="2" borderId="6" xfId="0" applyFont="1" applyFill="1" applyBorder="1" applyAlignment="1">
      <alignment vertical="top" wrapText="1"/>
    </xf>
    <xf numFmtId="0" fontId="3" fillId="0" borderId="2" xfId="0" applyFont="1" applyBorder="1"/>
    <xf numFmtId="0" fontId="3" fillId="3" borderId="2" xfId="0" applyFont="1" applyFill="1" applyBorder="1"/>
    <xf numFmtId="0" fontId="2" fillId="0" borderId="2" xfId="0" applyFont="1" applyBorder="1"/>
    <xf numFmtId="3" fontId="2" fillId="0" borderId="2" xfId="0" applyNumberFormat="1" applyFont="1" applyBorder="1"/>
    <xf numFmtId="164" fontId="2" fillId="0" borderId="2" xfId="0" applyNumberFormat="1" applyFont="1" applyBorder="1"/>
    <xf numFmtId="164" fontId="3" fillId="3" borderId="2" xfId="0" applyNumberFormat="1" applyFont="1" applyFill="1" applyBorder="1"/>
    <xf numFmtId="0" fontId="2" fillId="2" borderId="6" xfId="0" applyFont="1" applyFill="1" applyBorder="1" applyAlignment="1">
      <alignment wrapText="1"/>
    </xf>
    <xf numFmtId="0" fontId="2" fillId="0" borderId="2" xfId="0" applyFont="1" applyBorder="1" applyAlignment="1"/>
    <xf numFmtId="0" fontId="8" fillId="0" borderId="0" xfId="0" applyFont="1"/>
    <xf numFmtId="0" fontId="3" fillId="3" borderId="3" xfId="0" applyFont="1" applyFill="1" applyBorder="1"/>
    <xf numFmtId="0" fontId="3" fillId="3" borderId="4" xfId="0" applyFont="1" applyFill="1" applyBorder="1"/>
    <xf numFmtId="0" fontId="3" fillId="3" borderId="1" xfId="0" applyFont="1" applyFill="1" applyBorder="1"/>
    <xf numFmtId="0" fontId="1" fillId="0" borderId="5" xfId="0" applyFont="1" applyBorder="1"/>
    <xf numFmtId="0" fontId="2" fillId="2" borderId="7" xfId="0" applyFont="1" applyFill="1" applyBorder="1" applyAlignment="1">
      <alignment vertical="top" wrapText="1"/>
    </xf>
    <xf numFmtId="0" fontId="2" fillId="2" borderId="8" xfId="0" applyFont="1" applyFill="1" applyBorder="1" applyAlignment="1">
      <alignment vertical="top" wrapText="1"/>
    </xf>
    <xf numFmtId="0" fontId="2" fillId="2" borderId="9" xfId="0" applyFont="1" applyFill="1" applyBorder="1" applyAlignment="1">
      <alignment vertical="top" wrapText="1"/>
    </xf>
    <xf numFmtId="0" fontId="6" fillId="0" borderId="3" xfId="0" applyFont="1" applyBorder="1"/>
    <xf numFmtId="0" fontId="6" fillId="0" borderId="4" xfId="0" applyFont="1" applyBorder="1"/>
    <xf numFmtId="0" fontId="6" fillId="0" borderId="1" xfId="0" applyFont="1" applyBorder="1"/>
    <xf numFmtId="0" fontId="6" fillId="4" borderId="3" xfId="0" applyFont="1" applyFill="1" applyBorder="1"/>
    <xf numFmtId="0" fontId="6" fillId="4" borderId="4" xfId="0" applyFont="1" applyFill="1" applyBorder="1"/>
    <xf numFmtId="0" fontId="6"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G16"/>
  <sheetViews>
    <sheetView tabSelected="1" workbookViewId="0">
      <selection activeCell="F6" sqref="F6"/>
    </sheetView>
  </sheetViews>
  <sheetFormatPr defaultRowHeight="14.5" x14ac:dyDescent="0.35"/>
  <cols>
    <col min="1" max="1" width="6.54296875" customWidth="1"/>
    <col min="2" max="2" width="34.1796875" customWidth="1"/>
    <col min="3" max="3" width="5.453125" customWidth="1"/>
    <col min="4" max="4" width="6.453125" customWidth="1"/>
    <col min="5" max="5" width="7.26953125" customWidth="1"/>
    <col min="6" max="6" width="13.81640625" customWidth="1"/>
    <col min="7" max="7" width="11.453125" customWidth="1"/>
  </cols>
  <sheetData>
    <row r="2" spans="1:7" ht="18.5" x14ac:dyDescent="0.45">
      <c r="E2" s="11" t="s">
        <v>43</v>
      </c>
    </row>
    <row r="3" spans="1:7" ht="15" thickBot="1" x14ac:dyDescent="0.4">
      <c r="B3" s="15" t="s">
        <v>7</v>
      </c>
      <c r="C3" s="15"/>
      <c r="D3" s="15"/>
      <c r="E3" s="15"/>
      <c r="F3" s="15"/>
      <c r="G3" s="15"/>
    </row>
    <row r="4" spans="1:7" ht="15" thickBot="1" x14ac:dyDescent="0.4">
      <c r="A4" s="3" t="s">
        <v>0</v>
      </c>
      <c r="B4" s="3" t="s">
        <v>1</v>
      </c>
      <c r="C4" s="3" t="s">
        <v>2</v>
      </c>
      <c r="D4" s="3" t="s">
        <v>3</v>
      </c>
      <c r="E4" s="3" t="s">
        <v>4</v>
      </c>
      <c r="F4" s="3" t="s">
        <v>5</v>
      </c>
      <c r="G4" s="3" t="s">
        <v>6</v>
      </c>
    </row>
    <row r="5" spans="1:7" ht="15" thickBot="1" x14ac:dyDescent="0.4">
      <c r="A5" s="12" t="s">
        <v>38</v>
      </c>
      <c r="B5" s="13"/>
      <c r="C5" s="13"/>
      <c r="D5" s="13"/>
      <c r="E5" s="14"/>
      <c r="F5" s="7">
        <f t="shared" ref="F5:F8" si="0">D5*E5</f>
        <v>0</v>
      </c>
      <c r="G5" s="7">
        <f t="shared" ref="G5:G8" si="1">F5/570</f>
        <v>0</v>
      </c>
    </row>
    <row r="6" spans="1:7" ht="84.5" thickBot="1" x14ac:dyDescent="0.4">
      <c r="A6" s="1">
        <v>1.1000000000000001</v>
      </c>
      <c r="B6" s="2" t="s">
        <v>9</v>
      </c>
      <c r="C6" s="5" t="s">
        <v>10</v>
      </c>
      <c r="D6" s="5">
        <v>1</v>
      </c>
      <c r="E6" s="5"/>
      <c r="F6" s="7"/>
      <c r="G6" s="7"/>
    </row>
    <row r="7" spans="1:7" ht="15" thickBot="1" x14ac:dyDescent="0.4">
      <c r="A7" s="12" t="s">
        <v>39</v>
      </c>
      <c r="B7" s="13"/>
      <c r="C7" s="13"/>
      <c r="D7" s="13"/>
      <c r="E7" s="14"/>
      <c r="F7" s="7">
        <f t="shared" si="0"/>
        <v>0</v>
      </c>
      <c r="G7" s="7">
        <f t="shared" si="1"/>
        <v>0</v>
      </c>
    </row>
    <row r="8" spans="1:7" ht="57.65" customHeight="1" thickBot="1" x14ac:dyDescent="0.4">
      <c r="A8" s="16" t="s">
        <v>34</v>
      </c>
      <c r="B8" s="17"/>
      <c r="C8" s="17"/>
      <c r="D8" s="17"/>
      <c r="E8" s="18"/>
      <c r="F8" s="7">
        <f t="shared" si="0"/>
        <v>0</v>
      </c>
      <c r="G8" s="7">
        <f t="shared" si="1"/>
        <v>0</v>
      </c>
    </row>
    <row r="9" spans="1:7" ht="55" customHeight="1" thickBot="1" x14ac:dyDescent="0.4">
      <c r="A9" s="2">
        <v>2.1</v>
      </c>
      <c r="B9" s="2" t="s">
        <v>35</v>
      </c>
      <c r="C9" s="9" t="s">
        <v>32</v>
      </c>
      <c r="D9" s="9">
        <v>330</v>
      </c>
      <c r="E9" s="9"/>
      <c r="F9" s="7"/>
      <c r="G9" s="7"/>
    </row>
    <row r="10" spans="1:7" ht="71.5" customHeight="1" thickBot="1" x14ac:dyDescent="0.4">
      <c r="A10" s="2">
        <v>2.2000000000000002</v>
      </c>
      <c r="B10" s="2" t="s">
        <v>33</v>
      </c>
      <c r="C10" s="9" t="s">
        <v>15</v>
      </c>
      <c r="D10" s="9">
        <v>40</v>
      </c>
      <c r="E10" s="9"/>
      <c r="F10" s="7"/>
      <c r="G10" s="7"/>
    </row>
    <row r="11" spans="1:7" ht="155.5" customHeight="1" thickBot="1" x14ac:dyDescent="0.4">
      <c r="A11" s="2">
        <v>2.2999999999999998</v>
      </c>
      <c r="B11" s="2" t="s">
        <v>36</v>
      </c>
      <c r="C11" s="9" t="s">
        <v>28</v>
      </c>
      <c r="D11" s="9">
        <v>1</v>
      </c>
      <c r="E11" s="9"/>
      <c r="F11" s="7"/>
      <c r="G11" s="7"/>
    </row>
    <row r="12" spans="1:7" ht="154.5" thickBot="1" x14ac:dyDescent="0.4">
      <c r="A12" s="1">
        <v>2.4</v>
      </c>
      <c r="B12" s="2" t="s">
        <v>37</v>
      </c>
      <c r="C12" s="10" t="s">
        <v>28</v>
      </c>
      <c r="D12" s="10">
        <v>1</v>
      </c>
      <c r="E12" s="10"/>
      <c r="F12" s="7"/>
      <c r="G12" s="7"/>
    </row>
    <row r="13" spans="1:7" ht="182.5" thickBot="1" x14ac:dyDescent="0.4">
      <c r="A13" s="1">
        <v>2.5</v>
      </c>
      <c r="B13" s="2" t="s">
        <v>12</v>
      </c>
      <c r="C13" s="5" t="s">
        <v>13</v>
      </c>
      <c r="D13" s="5">
        <v>100</v>
      </c>
      <c r="E13" s="5"/>
      <c r="F13" s="7"/>
      <c r="G13" s="7"/>
    </row>
    <row r="14" spans="1:7" ht="15" thickBot="1" x14ac:dyDescent="0.4">
      <c r="A14" s="12" t="s">
        <v>16</v>
      </c>
      <c r="B14" s="13"/>
      <c r="C14" s="13"/>
      <c r="D14" s="13"/>
      <c r="E14" s="14"/>
      <c r="F14" s="8"/>
      <c r="G14" s="7"/>
    </row>
    <row r="15" spans="1:7" ht="15" thickBot="1" x14ac:dyDescent="0.4">
      <c r="A15" s="12" t="s">
        <v>17</v>
      </c>
      <c r="B15" s="13"/>
      <c r="C15" s="13"/>
      <c r="D15" s="13"/>
      <c r="E15" s="14"/>
      <c r="F15" s="8"/>
      <c r="G15" s="7"/>
    </row>
    <row r="16" spans="1:7" ht="15" thickBot="1" x14ac:dyDescent="0.4">
      <c r="A16" s="12" t="s">
        <v>18</v>
      </c>
      <c r="B16" s="13"/>
      <c r="C16" s="13"/>
      <c r="D16" s="13"/>
      <c r="E16" s="14"/>
      <c r="F16" s="8"/>
      <c r="G16" s="7"/>
    </row>
  </sheetData>
  <mergeCells count="7">
    <mergeCell ref="A14:E14"/>
    <mergeCell ref="A15:E15"/>
    <mergeCell ref="A16:E16"/>
    <mergeCell ref="B3:G3"/>
    <mergeCell ref="A5:E5"/>
    <mergeCell ref="A7:E7"/>
    <mergeCell ref="A8:E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G22"/>
  <sheetViews>
    <sheetView workbookViewId="0">
      <selection activeCell="E2" sqref="E2"/>
    </sheetView>
  </sheetViews>
  <sheetFormatPr defaultRowHeight="14.5" x14ac:dyDescent="0.35"/>
  <cols>
    <col min="1" max="1" width="6.7265625" customWidth="1"/>
    <col min="2" max="2" width="36.26953125" customWidth="1"/>
    <col min="4" max="4" width="8.26953125" customWidth="1"/>
    <col min="5" max="5" width="6.81640625" customWidth="1"/>
    <col min="6" max="7" width="9.81640625" customWidth="1"/>
  </cols>
  <sheetData>
    <row r="2" spans="1:7" ht="18.5" x14ac:dyDescent="0.45">
      <c r="E2" s="11" t="s">
        <v>42</v>
      </c>
    </row>
    <row r="3" spans="1:7" ht="15" thickBot="1" x14ac:dyDescent="0.4">
      <c r="B3" s="15" t="s">
        <v>29</v>
      </c>
      <c r="C3" s="15"/>
      <c r="D3" s="15"/>
      <c r="E3" s="15"/>
      <c r="F3" s="15"/>
      <c r="G3" s="15"/>
    </row>
    <row r="4" spans="1:7" ht="15" thickBot="1" x14ac:dyDescent="0.4">
      <c r="A4" s="3" t="s">
        <v>0</v>
      </c>
      <c r="B4" s="3" t="s">
        <v>1</v>
      </c>
      <c r="C4" s="3" t="s">
        <v>2</v>
      </c>
      <c r="D4" s="3" t="s">
        <v>3</v>
      </c>
      <c r="E4" s="3" t="s">
        <v>4</v>
      </c>
      <c r="F4" s="3" t="s">
        <v>5</v>
      </c>
      <c r="G4" s="3" t="s">
        <v>6</v>
      </c>
    </row>
    <row r="5" spans="1:7" ht="15" thickBot="1" x14ac:dyDescent="0.4">
      <c r="A5" s="12" t="s">
        <v>38</v>
      </c>
      <c r="B5" s="13"/>
      <c r="C5" s="13"/>
      <c r="D5" s="13"/>
      <c r="E5" s="14"/>
      <c r="F5" s="5">
        <f t="shared" ref="F5:F17" si="0">D5*E5</f>
        <v>0</v>
      </c>
      <c r="G5" s="5">
        <f t="shared" ref="G5:G17" si="1">F5/570</f>
        <v>0</v>
      </c>
    </row>
    <row r="6" spans="1:7" ht="45" customHeight="1" thickBot="1" x14ac:dyDescent="0.4">
      <c r="A6" s="1">
        <v>1.1000000000000001</v>
      </c>
      <c r="B6" s="2" t="s">
        <v>30</v>
      </c>
      <c r="C6" s="5" t="s">
        <v>13</v>
      </c>
      <c r="D6" s="5">
        <v>70</v>
      </c>
      <c r="E6" s="5"/>
      <c r="F6" s="5"/>
      <c r="G6" s="5"/>
    </row>
    <row r="7" spans="1:7" ht="15" thickBot="1" x14ac:dyDescent="0.4">
      <c r="A7" s="1">
        <v>1.2</v>
      </c>
      <c r="B7" s="19" t="s">
        <v>31</v>
      </c>
      <c r="C7" s="20"/>
      <c r="D7" s="20"/>
      <c r="E7" s="21"/>
      <c r="F7" s="5">
        <f t="shared" si="0"/>
        <v>0</v>
      </c>
      <c r="G7" s="5">
        <f t="shared" si="1"/>
        <v>0</v>
      </c>
    </row>
    <row r="8" spans="1:7" ht="28.5" thickBot="1" x14ac:dyDescent="0.4">
      <c r="A8" s="1">
        <v>1.3</v>
      </c>
      <c r="B8" s="2" t="s">
        <v>20</v>
      </c>
      <c r="C8" s="6" t="s">
        <v>8</v>
      </c>
      <c r="D8" s="6">
        <v>2</v>
      </c>
      <c r="E8" s="5"/>
      <c r="F8" s="5"/>
      <c r="G8" s="5"/>
    </row>
    <row r="9" spans="1:7" ht="42.5" thickBot="1" x14ac:dyDescent="0.4">
      <c r="A9" s="1">
        <v>1.4</v>
      </c>
      <c r="B9" s="2" t="s">
        <v>21</v>
      </c>
      <c r="C9" s="6" t="s">
        <v>22</v>
      </c>
      <c r="D9" s="6">
        <v>20</v>
      </c>
      <c r="E9" s="5"/>
      <c r="F9" s="5"/>
      <c r="G9" s="5"/>
    </row>
    <row r="10" spans="1:7" ht="42.5" thickBot="1" x14ac:dyDescent="0.4">
      <c r="A10" s="1">
        <v>1.5</v>
      </c>
      <c r="B10" s="2" t="s">
        <v>23</v>
      </c>
      <c r="C10" s="6" t="s">
        <v>13</v>
      </c>
      <c r="D10" s="6">
        <v>42</v>
      </c>
      <c r="E10" s="5"/>
      <c r="F10" s="5"/>
      <c r="G10" s="5"/>
    </row>
    <row r="11" spans="1:7" ht="88" thickBot="1" x14ac:dyDescent="0.4">
      <c r="A11" s="1">
        <v>1.6</v>
      </c>
      <c r="B11" s="2" t="s">
        <v>25</v>
      </c>
      <c r="C11" s="6" t="s">
        <v>15</v>
      </c>
      <c r="D11" s="6">
        <v>2</v>
      </c>
      <c r="E11" s="5"/>
      <c r="F11" s="5"/>
      <c r="G11" s="5"/>
    </row>
    <row r="12" spans="1:7" ht="15" thickBot="1" x14ac:dyDescent="0.4">
      <c r="A12" s="1">
        <v>2</v>
      </c>
      <c r="B12" s="19" t="s">
        <v>26</v>
      </c>
      <c r="C12" s="20"/>
      <c r="D12" s="20"/>
      <c r="E12" s="21"/>
      <c r="F12" s="5">
        <f t="shared" si="0"/>
        <v>0</v>
      </c>
      <c r="G12" s="5">
        <f t="shared" si="1"/>
        <v>0</v>
      </c>
    </row>
    <row r="13" spans="1:7" ht="28.5" thickBot="1" x14ac:dyDescent="0.4">
      <c r="A13" s="1">
        <v>2.1</v>
      </c>
      <c r="B13" s="2" t="s">
        <v>20</v>
      </c>
      <c r="C13" s="6" t="s">
        <v>8</v>
      </c>
      <c r="D13" s="6">
        <v>2</v>
      </c>
      <c r="E13" s="5"/>
      <c r="F13" s="5"/>
      <c r="G13" s="5"/>
    </row>
    <row r="14" spans="1:7" ht="42.5" thickBot="1" x14ac:dyDescent="0.4">
      <c r="A14" s="1">
        <v>2.2000000000000002</v>
      </c>
      <c r="B14" s="2" t="s">
        <v>21</v>
      </c>
      <c r="C14" s="6" t="s">
        <v>22</v>
      </c>
      <c r="D14" s="6">
        <v>50</v>
      </c>
      <c r="E14" s="5"/>
      <c r="F14" s="5"/>
      <c r="G14" s="5"/>
    </row>
    <row r="15" spans="1:7" ht="42.5" thickBot="1" x14ac:dyDescent="0.4">
      <c r="A15" s="1">
        <v>2.2999999999999998</v>
      </c>
      <c r="B15" s="2" t="s">
        <v>24</v>
      </c>
      <c r="C15" s="6" t="s">
        <v>13</v>
      </c>
      <c r="D15" s="6">
        <v>60</v>
      </c>
      <c r="E15" s="5"/>
      <c r="F15" s="5"/>
      <c r="G15" s="5"/>
    </row>
    <row r="16" spans="1:7" ht="28.5" thickBot="1" x14ac:dyDescent="0.4">
      <c r="A16" s="1">
        <v>2.4</v>
      </c>
      <c r="B16" s="2" t="s">
        <v>27</v>
      </c>
      <c r="C16" s="6" t="s">
        <v>8</v>
      </c>
      <c r="D16" s="6">
        <v>15</v>
      </c>
      <c r="E16" s="5"/>
      <c r="F16" s="5"/>
      <c r="G16" s="5"/>
    </row>
    <row r="17" spans="1:7" ht="15" thickBot="1" x14ac:dyDescent="0.4">
      <c r="A17" s="12" t="s">
        <v>11</v>
      </c>
      <c r="B17" s="13"/>
      <c r="C17" s="13"/>
      <c r="D17" s="13"/>
      <c r="E17" s="14"/>
      <c r="F17" s="5">
        <f t="shared" si="0"/>
        <v>0</v>
      </c>
      <c r="G17" s="5">
        <f t="shared" si="1"/>
        <v>0</v>
      </c>
    </row>
    <row r="18" spans="1:7" ht="168.5" thickBot="1" x14ac:dyDescent="0.4">
      <c r="A18" s="1">
        <v>3.1</v>
      </c>
      <c r="B18" s="2" t="s">
        <v>12</v>
      </c>
      <c r="C18" s="5" t="s">
        <v>13</v>
      </c>
      <c r="D18" s="5">
        <v>1000</v>
      </c>
      <c r="E18" s="5"/>
      <c r="F18" s="5"/>
      <c r="G18" s="5"/>
    </row>
    <row r="19" spans="1:7" ht="140.5" thickBot="1" x14ac:dyDescent="0.4">
      <c r="A19" s="1">
        <v>3.2</v>
      </c>
      <c r="B19" s="2" t="s">
        <v>14</v>
      </c>
      <c r="C19" s="5" t="s">
        <v>10</v>
      </c>
      <c r="D19" s="5">
        <v>1</v>
      </c>
      <c r="E19" s="5"/>
      <c r="F19" s="5"/>
      <c r="G19" s="5"/>
    </row>
    <row r="20" spans="1:7" ht="15" thickBot="1" x14ac:dyDescent="0.4">
      <c r="A20" s="12" t="s">
        <v>16</v>
      </c>
      <c r="B20" s="13"/>
      <c r="C20" s="13"/>
      <c r="D20" s="13"/>
      <c r="E20" s="14"/>
      <c r="F20" s="4"/>
      <c r="G20" s="5"/>
    </row>
    <row r="21" spans="1:7" ht="15" thickBot="1" x14ac:dyDescent="0.4">
      <c r="A21" s="12" t="s">
        <v>17</v>
      </c>
      <c r="B21" s="13"/>
      <c r="C21" s="13"/>
      <c r="D21" s="13"/>
      <c r="E21" s="14"/>
      <c r="F21" s="4"/>
      <c r="G21" s="5"/>
    </row>
    <row r="22" spans="1:7" ht="15" thickBot="1" x14ac:dyDescent="0.4">
      <c r="A22" s="12" t="s">
        <v>18</v>
      </c>
      <c r="B22" s="13"/>
      <c r="C22" s="13"/>
      <c r="D22" s="13"/>
      <c r="E22" s="14"/>
      <c r="F22" s="4"/>
      <c r="G22" s="5"/>
    </row>
  </sheetData>
  <mergeCells count="8">
    <mergeCell ref="A21:E21"/>
    <mergeCell ref="A22:E22"/>
    <mergeCell ref="B7:E7"/>
    <mergeCell ref="B12:E12"/>
    <mergeCell ref="B3:G3"/>
    <mergeCell ref="A5:E5"/>
    <mergeCell ref="A17:E17"/>
    <mergeCell ref="A20:E2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G21"/>
  <sheetViews>
    <sheetView zoomScale="113" zoomScaleNormal="110" workbookViewId="0">
      <selection activeCell="F2" sqref="F2"/>
    </sheetView>
  </sheetViews>
  <sheetFormatPr defaultRowHeight="14.5" x14ac:dyDescent="0.35"/>
  <cols>
    <col min="1" max="1" width="7.453125" customWidth="1"/>
    <col min="2" max="2" width="30.54296875" customWidth="1"/>
    <col min="5" max="5" width="7.81640625" customWidth="1"/>
    <col min="6" max="6" width="15.1796875" customWidth="1"/>
    <col min="7" max="7" width="7.453125" customWidth="1"/>
  </cols>
  <sheetData>
    <row r="2" spans="1:7" ht="18.5" x14ac:dyDescent="0.45">
      <c r="F2" s="11" t="s">
        <v>41</v>
      </c>
    </row>
    <row r="3" spans="1:7" ht="15" thickBot="1" x14ac:dyDescent="0.4">
      <c r="B3" s="15" t="s">
        <v>19</v>
      </c>
      <c r="C3" s="15"/>
      <c r="D3" s="15"/>
      <c r="E3" s="15"/>
      <c r="F3" s="15"/>
      <c r="G3" s="15"/>
    </row>
    <row r="4" spans="1:7" ht="15" thickBot="1" x14ac:dyDescent="0.4">
      <c r="A4" s="3" t="s">
        <v>0</v>
      </c>
      <c r="B4" s="3" t="s">
        <v>1</v>
      </c>
      <c r="C4" s="3" t="s">
        <v>2</v>
      </c>
      <c r="D4" s="3" t="s">
        <v>3</v>
      </c>
      <c r="E4" s="3" t="s">
        <v>4</v>
      </c>
      <c r="F4" s="3" t="s">
        <v>5</v>
      </c>
      <c r="G4" s="3" t="s">
        <v>6</v>
      </c>
    </row>
    <row r="5" spans="1:7" ht="15" thickBot="1" x14ac:dyDescent="0.4">
      <c r="A5" s="12" t="s">
        <v>38</v>
      </c>
      <c r="B5" s="13"/>
      <c r="C5" s="13"/>
      <c r="D5" s="13"/>
      <c r="E5" s="14"/>
      <c r="F5" s="1">
        <f t="shared" ref="F5:F16" si="0">D5*E5</f>
        <v>0</v>
      </c>
      <c r="G5" s="1">
        <f t="shared" ref="G5:G11" si="1">F5/570</f>
        <v>0</v>
      </c>
    </row>
    <row r="6" spans="1:7" ht="16" customHeight="1" thickBot="1" x14ac:dyDescent="0.4">
      <c r="A6" s="1">
        <v>1.1000000000000001</v>
      </c>
      <c r="B6" s="22" t="s">
        <v>31</v>
      </c>
      <c r="C6" s="23"/>
      <c r="D6" s="23"/>
      <c r="E6" s="24"/>
      <c r="F6" s="1">
        <f t="shared" si="0"/>
        <v>0</v>
      </c>
      <c r="G6" s="1">
        <f t="shared" si="1"/>
        <v>0</v>
      </c>
    </row>
    <row r="7" spans="1:7" ht="42.5" thickBot="1" x14ac:dyDescent="0.4">
      <c r="A7" s="1">
        <v>1.1000000000000001</v>
      </c>
      <c r="B7" s="2" t="s">
        <v>20</v>
      </c>
      <c r="C7" s="6" t="s">
        <v>8</v>
      </c>
      <c r="D7" s="6">
        <v>2</v>
      </c>
      <c r="E7" s="1"/>
      <c r="F7" s="1"/>
      <c r="G7" s="1"/>
    </row>
    <row r="8" spans="1:7" ht="56.5" thickBot="1" x14ac:dyDescent="0.4">
      <c r="A8" s="1">
        <v>1.2</v>
      </c>
      <c r="B8" s="2" t="s">
        <v>21</v>
      </c>
      <c r="C8" s="6" t="s">
        <v>22</v>
      </c>
      <c r="D8" s="6">
        <v>20</v>
      </c>
      <c r="E8" s="1"/>
      <c r="F8" s="1"/>
      <c r="G8" s="1"/>
    </row>
    <row r="9" spans="1:7" ht="30" customHeight="1" thickBot="1" x14ac:dyDescent="0.4">
      <c r="A9" s="1">
        <v>1.3</v>
      </c>
      <c r="B9" s="2" t="s">
        <v>23</v>
      </c>
      <c r="C9" s="6" t="s">
        <v>13</v>
      </c>
      <c r="D9" s="6">
        <v>60</v>
      </c>
      <c r="E9" s="1"/>
      <c r="F9" s="1"/>
      <c r="G9" s="1"/>
    </row>
    <row r="10" spans="1:7" ht="102" thickBot="1" x14ac:dyDescent="0.4">
      <c r="A10" s="1">
        <v>1.4</v>
      </c>
      <c r="B10" s="2" t="s">
        <v>25</v>
      </c>
      <c r="C10" s="6" t="s">
        <v>15</v>
      </c>
      <c r="D10" s="6">
        <v>2</v>
      </c>
      <c r="E10" s="1"/>
      <c r="F10" s="1"/>
      <c r="G10" s="1"/>
    </row>
    <row r="11" spans="1:7" ht="15" thickBot="1" x14ac:dyDescent="0.4">
      <c r="A11" s="1">
        <v>2</v>
      </c>
      <c r="B11" s="22" t="s">
        <v>26</v>
      </c>
      <c r="C11" s="23"/>
      <c r="D11" s="23"/>
      <c r="E11" s="24"/>
      <c r="F11" s="1">
        <f t="shared" si="0"/>
        <v>0</v>
      </c>
      <c r="G11" s="1">
        <f t="shared" si="1"/>
        <v>0</v>
      </c>
    </row>
    <row r="12" spans="1:7" ht="42.5" thickBot="1" x14ac:dyDescent="0.4">
      <c r="A12" s="1">
        <v>2.1</v>
      </c>
      <c r="B12" s="2" t="s">
        <v>20</v>
      </c>
      <c r="C12" s="6" t="s">
        <v>8</v>
      </c>
      <c r="D12" s="6">
        <v>2</v>
      </c>
      <c r="E12" s="1"/>
      <c r="F12" s="1"/>
      <c r="G12" s="1"/>
    </row>
    <row r="13" spans="1:7" ht="56.5" thickBot="1" x14ac:dyDescent="0.4">
      <c r="A13" s="1">
        <v>2.2000000000000002</v>
      </c>
      <c r="B13" s="2" t="s">
        <v>21</v>
      </c>
      <c r="C13" s="6" t="s">
        <v>22</v>
      </c>
      <c r="D13" s="6">
        <v>50</v>
      </c>
      <c r="E13" s="1"/>
      <c r="F13" s="1"/>
      <c r="G13" s="1"/>
    </row>
    <row r="14" spans="1:7" ht="31" customHeight="1" thickBot="1" x14ac:dyDescent="0.4">
      <c r="A14" s="1">
        <v>2.2999999999999998</v>
      </c>
      <c r="B14" s="2" t="s">
        <v>24</v>
      </c>
      <c r="C14" s="6" t="s">
        <v>13</v>
      </c>
      <c r="D14" s="6">
        <v>60</v>
      </c>
      <c r="E14" s="1"/>
      <c r="F14" s="1"/>
      <c r="G14" s="1"/>
    </row>
    <row r="15" spans="1:7" ht="42.5" thickBot="1" x14ac:dyDescent="0.4">
      <c r="A15" s="1">
        <v>2.4</v>
      </c>
      <c r="B15" s="2" t="s">
        <v>27</v>
      </c>
      <c r="C15" s="6" t="s">
        <v>8</v>
      </c>
      <c r="D15" s="6">
        <v>15</v>
      </c>
      <c r="E15" s="1"/>
      <c r="F15" s="1"/>
      <c r="G15" s="1"/>
    </row>
    <row r="16" spans="1:7" ht="16" customHeight="1" thickBot="1" x14ac:dyDescent="0.4">
      <c r="A16" s="12" t="s">
        <v>40</v>
      </c>
      <c r="B16" s="13"/>
      <c r="C16" s="13"/>
      <c r="D16" s="13"/>
      <c r="E16" s="14"/>
      <c r="F16" s="1">
        <f t="shared" si="0"/>
        <v>0</v>
      </c>
      <c r="G16" s="5">
        <v>0</v>
      </c>
    </row>
    <row r="17" spans="1:7" ht="145" customHeight="1" thickBot="1" x14ac:dyDescent="0.4">
      <c r="A17" s="1">
        <v>3.1</v>
      </c>
      <c r="B17" s="2" t="s">
        <v>12</v>
      </c>
      <c r="C17" s="5" t="s">
        <v>13</v>
      </c>
      <c r="D17" s="5">
        <v>1050</v>
      </c>
      <c r="E17" s="1"/>
      <c r="F17" s="1"/>
      <c r="G17" s="1"/>
    </row>
    <row r="18" spans="1:7" ht="169" customHeight="1" thickBot="1" x14ac:dyDescent="0.4">
      <c r="A18" s="1">
        <v>3.2</v>
      </c>
      <c r="B18" s="2" t="s">
        <v>14</v>
      </c>
      <c r="C18" s="5" t="s">
        <v>10</v>
      </c>
      <c r="D18" s="5">
        <v>2</v>
      </c>
      <c r="E18" s="1"/>
      <c r="F18" s="1"/>
      <c r="G18" s="1"/>
    </row>
    <row r="19" spans="1:7" ht="15" thickBot="1" x14ac:dyDescent="0.4">
      <c r="A19" s="12" t="s">
        <v>16</v>
      </c>
      <c r="B19" s="13"/>
      <c r="C19" s="13"/>
      <c r="D19" s="13"/>
      <c r="E19" s="14"/>
      <c r="F19" s="4"/>
      <c r="G19" s="1"/>
    </row>
    <row r="20" spans="1:7" ht="15" thickBot="1" x14ac:dyDescent="0.4">
      <c r="A20" s="12" t="s">
        <v>17</v>
      </c>
      <c r="B20" s="13"/>
      <c r="C20" s="13"/>
      <c r="D20" s="13"/>
      <c r="E20" s="14"/>
      <c r="F20" s="4"/>
      <c r="G20" s="1"/>
    </row>
    <row r="21" spans="1:7" ht="15" thickBot="1" x14ac:dyDescent="0.4">
      <c r="A21" s="12" t="s">
        <v>18</v>
      </c>
      <c r="B21" s="13"/>
      <c r="C21" s="13"/>
      <c r="D21" s="13"/>
      <c r="E21" s="14"/>
      <c r="F21" s="4"/>
      <c r="G21" s="1"/>
    </row>
  </sheetData>
  <mergeCells count="8">
    <mergeCell ref="A20:E20"/>
    <mergeCell ref="A21:E21"/>
    <mergeCell ref="B11:E11"/>
    <mergeCell ref="B6:E6"/>
    <mergeCell ref="B3:G3"/>
    <mergeCell ref="A5:E5"/>
    <mergeCell ref="A19:E19"/>
    <mergeCell ref="A16:E1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Guli Jaleen Hafir Rehabilitatio</vt:lpstr>
      <vt:lpstr>Roro Hafir Rehabilitation</vt:lpstr>
      <vt:lpstr>Agadi Hafir Rehabilitation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Hassan Yagoub</dc:creator>
  <cp:lastModifiedBy>User</cp:lastModifiedBy>
  <cp:lastPrinted>2022-11-27T13:01:38Z</cp:lastPrinted>
  <dcterms:created xsi:type="dcterms:W3CDTF">2022-10-01T08:02:55Z</dcterms:created>
  <dcterms:modified xsi:type="dcterms:W3CDTF">2022-11-30T14:28:10Z</dcterms:modified>
</cp:coreProperties>
</file>